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BMEN\COMMON\ОФСС\Камиль\БЮДЖЕТ НА 2019 год\ЗАЯВКИ МИНИСТЕРСТВ\МИНТРУД РД\"/>
    </mc:Choice>
  </mc:AlternateContent>
  <bookViews>
    <workbookView xWindow="0" yWindow="0" windowWidth="19410" windowHeight="11070"/>
  </bookViews>
  <sheets>
    <sheet name="2019-2021 г. АФГ" sheetId="1" r:id="rId1"/>
  </sheets>
  <definedNames>
    <definedName name="_xlnm.Print_Titles" localSheetId="0">'2019-2021 г. АФГ'!$10:$11</definedName>
    <definedName name="_xlnm.Print_Area" localSheetId="0">'2019-2021 г. АФГ'!$A$1:$M$20</definedName>
  </definedNames>
  <calcPr calcId="152511"/>
</workbook>
</file>

<file path=xl/calcChain.xml><?xml version="1.0" encoding="utf-8"?>
<calcChain xmlns="http://schemas.openxmlformats.org/spreadsheetml/2006/main">
  <c r="H18" i="1" l="1"/>
  <c r="H17" i="1"/>
  <c r="K17" i="1" s="1"/>
  <c r="H16" i="1"/>
  <c r="L17" i="1" l="1"/>
  <c r="K16" i="1"/>
  <c r="L16" i="1" s="1"/>
  <c r="K18" i="1"/>
  <c r="L18" i="1" s="1"/>
</calcChain>
</file>

<file path=xl/sharedStrings.xml><?xml version="1.0" encoding="utf-8"?>
<sst xmlns="http://schemas.openxmlformats.org/spreadsheetml/2006/main" count="31" uniqueCount="27">
  <si>
    <t>РАСЧЕТ</t>
  </si>
  <si>
    <t>потребности в назначении и выплате дополнительного пожизненного ежемесячного материального обеспечения членам семей инвалидов и ветеранов боевых действий,                                                                                                                                                                                                                                                                                      погибших (умерших) в период прохождения военной службы на территории Афганистана на 2019 - 2021 годы</t>
  </si>
  <si>
    <t>148 1003 2210471180</t>
  </si>
  <si>
    <t xml:space="preserve">(код бюджетной классификации) </t>
  </si>
  <si>
    <t>№</t>
  </si>
  <si>
    <t>Период</t>
  </si>
  <si>
    <t>Правовое основание финансового обеспечения и расходования средств (НПА, соглашения и др.)</t>
  </si>
  <si>
    <t>Категория получателей средств</t>
  </si>
  <si>
    <t>Численность получателей               (чел.)</t>
  </si>
  <si>
    <t>Среднегодовой размер выплаты на одного получателя                                   руб.</t>
  </si>
  <si>
    <t>Объем средств на выплату                  (гр.6*гр.7)                   тыс.руб.</t>
  </si>
  <si>
    <t>Расходы на доставку</t>
  </si>
  <si>
    <t>Необходимая сумма средств                           ( гр.8+гр.11)          тыс.руб.</t>
  </si>
  <si>
    <t>Примечание</t>
  </si>
  <si>
    <t xml:space="preserve">Почтовые расходы                         (%)  </t>
  </si>
  <si>
    <t xml:space="preserve">Услуги            банка              (%)  </t>
  </si>
  <si>
    <t>Потребность на доставку         тыс.руб.</t>
  </si>
  <si>
    <t>РФ                        (с указанием наименования, номера, даты)</t>
  </si>
  <si>
    <t>РД                                                                               (с указанием наименования, номера, даты)</t>
  </si>
  <si>
    <t>2019 год</t>
  </si>
  <si>
    <t>Закон Республики Дагестан от 7 октября                   2011 года  № 50  «О дополнительных мерах социальной поддержки инвалидов и ветеранов боевых действий в Афганистане, членов семей погибших (умерших) инвалидов и ветеранов боевых действий в Афганистане»</t>
  </si>
  <si>
    <t xml:space="preserve">Члены семей инвалидов боевых действий и ветеранов боевых действий, погибших (умерших) в период прохождения военной службы на территории Афганистана
</t>
  </si>
  <si>
    <t>2020 год</t>
  </si>
  <si>
    <t>2021 год</t>
  </si>
  <si>
    <t>ПРИЛОЖЕНИЕ №</t>
  </si>
  <si>
    <t>к письму Минтруда РД</t>
  </si>
  <si>
    <t>от     августа  2018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</si>
</sst>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"/>
    <numFmt numFmtId="165" formatCode="#,##0.0"/>
    <numFmt numFmtId="166" formatCode="_(* #,##0.00_);_(* \(#,##0.00\);_(* &quot;-&quot;??_);_(@_)"/>
    <numFmt numFmtId="167" formatCode="#,##0.000"/>
  </numFmts>
  <fonts count="21" x14ac:knownFonts="1">
    <font>
      <sz val="10"/>
      <name val="Arial"/>
    </font>
    <font>
      <sz val="10"/>
      <name val="Arial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color indexed="8"/>
      <name val="Arial"/>
      <family val="2"/>
    </font>
    <font>
      <b/>
      <sz val="12"/>
      <color indexed="8"/>
      <name val="Arial Cyr"/>
      <family val="2"/>
    </font>
    <font>
      <sz val="10"/>
      <name val="Arial Cyr"/>
      <charset val="204"/>
    </font>
    <font>
      <sz val="10"/>
      <name val="Helv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166" fontId="1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3" fillId="0" borderId="0"/>
    <xf numFmtId="167" fontId="14" fillId="17" borderId="7">
      <alignment horizontal="right" vertical="top" shrinkToFit="1"/>
    </xf>
    <xf numFmtId="167" fontId="15" fillId="18" borderId="7">
      <alignment horizontal="right" vertical="top" shrinkToFit="1"/>
    </xf>
    <xf numFmtId="167" fontId="15" fillId="0" borderId="7">
      <alignment horizontal="right" vertical="top" shrinkToFit="1"/>
    </xf>
    <xf numFmtId="167" fontId="14" fillId="17" borderId="7">
      <alignment horizontal="right" vertical="top" shrinkToFit="1"/>
    </xf>
    <xf numFmtId="167" fontId="15" fillId="18" borderId="7">
      <alignment horizontal="right" vertical="top" shrinkToFit="1"/>
    </xf>
    <xf numFmtId="167" fontId="15" fillId="0" borderId="7">
      <alignment horizontal="right" vertical="top" shrinkToFit="1"/>
    </xf>
    <xf numFmtId="167" fontId="15" fillId="0" borderId="8">
      <alignment horizontal="right" shrinkToFit="1"/>
    </xf>
    <xf numFmtId="167" fontId="15" fillId="0" borderId="0">
      <alignment horizontal="right" shrinkToFit="1"/>
    </xf>
    <xf numFmtId="0" fontId="16" fillId="0" borderId="0"/>
    <xf numFmtId="0" fontId="16" fillId="0" borderId="0"/>
    <xf numFmtId="0" fontId="13" fillId="0" borderId="0"/>
    <xf numFmtId="0" fontId="15" fillId="19" borderId="0"/>
    <xf numFmtId="0" fontId="15" fillId="0" borderId="0">
      <alignment horizontal="left" vertical="top" wrapText="1"/>
    </xf>
    <xf numFmtId="0" fontId="17" fillId="0" borderId="0">
      <alignment horizontal="center" wrapText="1"/>
    </xf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19" borderId="9"/>
    <xf numFmtId="0" fontId="15" fillId="0" borderId="7">
      <alignment horizontal="center" vertical="center" wrapText="1"/>
    </xf>
    <xf numFmtId="0" fontId="15" fillId="0" borderId="7">
      <alignment horizontal="center" vertical="center" shrinkToFit="1"/>
    </xf>
    <xf numFmtId="0" fontId="15" fillId="19" borderId="10"/>
    <xf numFmtId="0" fontId="14" fillId="0" borderId="7">
      <alignment horizontal="left"/>
    </xf>
    <xf numFmtId="0" fontId="15" fillId="19" borderId="11"/>
    <xf numFmtId="0" fontId="15" fillId="0" borderId="10"/>
    <xf numFmtId="0" fontId="15" fillId="0" borderId="0">
      <alignment horizontal="left" wrapText="1"/>
    </xf>
    <xf numFmtId="4" fontId="14" fillId="17" borderId="7">
      <alignment horizontal="right" vertical="top" shrinkToFit="1"/>
    </xf>
    <xf numFmtId="0" fontId="15" fillId="0" borderId="0"/>
    <xf numFmtId="0" fontId="17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0" borderId="8"/>
    <xf numFmtId="49" fontId="15" fillId="0" borderId="7">
      <alignment horizontal="left" vertical="top" wrapText="1"/>
    </xf>
    <xf numFmtId="49" fontId="14" fillId="0" borderId="7">
      <alignment horizontal="left" vertical="top" wrapText="1"/>
    </xf>
    <xf numFmtId="4" fontId="15" fillId="18" borderId="7">
      <alignment horizontal="right" vertical="top" shrinkToFit="1"/>
    </xf>
    <xf numFmtId="4" fontId="15" fillId="0" borderId="7">
      <alignment horizontal="right" vertical="top" shrinkToFit="1"/>
    </xf>
    <xf numFmtId="4" fontId="15" fillId="0" borderId="8">
      <alignment horizontal="right" shrinkToFit="1"/>
    </xf>
    <xf numFmtId="4" fontId="15" fillId="0" borderId="0">
      <alignment horizontal="right" shrinkToFit="1"/>
    </xf>
    <xf numFmtId="0" fontId="15" fillId="19" borderId="10">
      <alignment horizontal="center"/>
    </xf>
    <xf numFmtId="0" fontId="18" fillId="0" borderId="0"/>
    <xf numFmtId="0" fontId="19" fillId="0" borderId="0"/>
  </cellStyleXfs>
  <cellXfs count="44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6" fontId="2" fillId="2" borderId="1" xfId="1" applyFont="1" applyFill="1" applyBorder="1" applyAlignment="1">
      <alignment horizontal="center" vertical="center" wrapText="1"/>
    </xf>
    <xf numFmtId="166" fontId="7" fillId="2" borderId="0" xfId="1" applyFont="1" applyFill="1" applyBorder="1" applyAlignment="1">
      <alignment horizontal="center" vertical="center" wrapText="1"/>
    </xf>
    <xf numFmtId="0" fontId="7" fillId="2" borderId="0" xfId="0" applyFont="1" applyFill="1"/>
    <xf numFmtId="0" fontId="9" fillId="0" borderId="0" xfId="0" applyFont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10" fillId="2" borderId="0" xfId="0" applyFont="1" applyFill="1"/>
    <xf numFmtId="0" fontId="1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2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49" fontId="5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62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br" xfId="20"/>
    <cellStyle name="col" xfId="21"/>
    <cellStyle name="st29" xfId="22"/>
    <cellStyle name="st30" xfId="23"/>
    <cellStyle name="st31" xfId="24"/>
    <cellStyle name="st32" xfId="25"/>
    <cellStyle name="st33" xfId="26"/>
    <cellStyle name="st34" xfId="27"/>
    <cellStyle name="st35" xfId="28"/>
    <cellStyle name="st36" xfId="29"/>
    <cellStyle name="style0" xfId="30"/>
    <cellStyle name="td" xfId="31"/>
    <cellStyle name="tr" xfId="32"/>
    <cellStyle name="xl21" xfId="33"/>
    <cellStyle name="xl22" xfId="34"/>
    <cellStyle name="xl23" xfId="35"/>
    <cellStyle name="xl24" xfId="36"/>
    <cellStyle name="xl25" xfId="37"/>
    <cellStyle name="xl26" xfId="38"/>
    <cellStyle name="xl27" xfId="39"/>
    <cellStyle name="xl28" xfId="40"/>
    <cellStyle name="xl29" xfId="41"/>
    <cellStyle name="xl30" xfId="42"/>
    <cellStyle name="xl31" xfId="43"/>
    <cellStyle name="xl32" xfId="44"/>
    <cellStyle name="xl33" xfId="45"/>
    <cellStyle name="xl34" xfId="46"/>
    <cellStyle name="xl35" xfId="47"/>
    <cellStyle name="xl36" xfId="48"/>
    <cellStyle name="xl37" xfId="49"/>
    <cellStyle name="xl38" xfId="50"/>
    <cellStyle name="xl39" xfId="51"/>
    <cellStyle name="xl40" xfId="52"/>
    <cellStyle name="xl41" xfId="53"/>
    <cellStyle name="xl42" xfId="54"/>
    <cellStyle name="xl43" xfId="55"/>
    <cellStyle name="xl44" xfId="56"/>
    <cellStyle name="xl45" xfId="57"/>
    <cellStyle name="xl46" xfId="58"/>
    <cellStyle name="xl47" xfId="59"/>
    <cellStyle name="Обычный" xfId="0" builtinId="0"/>
    <cellStyle name="Обычный 2" xfId="60"/>
    <cellStyle name="Стиль 1" xfId="61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4"/>
  </sheetPr>
  <dimension ref="A1:N20"/>
  <sheetViews>
    <sheetView tabSelected="1" view="pageBreakPreview" zoomScale="85" zoomScaleNormal="100" workbookViewId="0">
      <selection activeCell="A5" sqref="A5:M5"/>
    </sheetView>
  </sheetViews>
  <sheetFormatPr defaultRowHeight="12.75" x14ac:dyDescent="0.2"/>
  <cols>
    <col min="1" max="1" width="3.28515625" style="4" customWidth="1"/>
    <col min="2" max="3" width="15.5703125" style="4" customWidth="1"/>
    <col min="4" max="4" width="39.85546875" style="4" customWidth="1"/>
    <col min="5" max="5" width="32.85546875" style="3" customWidth="1"/>
    <col min="6" max="6" width="19.42578125" style="3" customWidth="1"/>
    <col min="7" max="7" width="19.140625" style="3" customWidth="1"/>
    <col min="8" max="8" width="15.7109375" style="3" customWidth="1"/>
    <col min="9" max="9" width="11" style="3" customWidth="1"/>
    <col min="10" max="10" width="10.28515625" style="3" customWidth="1"/>
    <col min="11" max="11" width="13" style="3" customWidth="1"/>
    <col min="12" max="12" width="14.140625" style="3" customWidth="1"/>
    <col min="13" max="13" width="24.28515625" style="3" customWidth="1"/>
    <col min="14" max="14" width="15.42578125" style="3" customWidth="1"/>
    <col min="15" max="16384" width="9.140625" style="4"/>
  </cols>
  <sheetData>
    <row r="1" spans="1:14" ht="17.25" customHeight="1" x14ac:dyDescent="0.25">
      <c r="J1" s="35" t="s">
        <v>24</v>
      </c>
      <c r="K1" s="35"/>
      <c r="L1" s="35"/>
      <c r="M1" s="35"/>
    </row>
    <row r="2" spans="1:14" ht="19.5" customHeight="1" x14ac:dyDescent="0.25">
      <c r="J2" s="35" t="s">
        <v>25</v>
      </c>
      <c r="K2" s="35"/>
      <c r="L2" s="35"/>
      <c r="M2" s="35"/>
    </row>
    <row r="3" spans="1:14" ht="17.25" customHeight="1" x14ac:dyDescent="0.25">
      <c r="J3" s="35" t="s">
        <v>26</v>
      </c>
      <c r="K3" s="35"/>
      <c r="L3" s="35"/>
      <c r="M3" s="35"/>
    </row>
    <row r="4" spans="1:14" ht="18.75" customHeight="1" x14ac:dyDescent="0.2">
      <c r="J4" s="36"/>
      <c r="K4" s="36"/>
      <c r="L4" s="36"/>
      <c r="M4" s="36"/>
    </row>
    <row r="5" spans="1:14" ht="22.5" customHeight="1" x14ac:dyDescent="0.3">
      <c r="A5" s="41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4" ht="37.5" customHeight="1" x14ac:dyDescent="0.3">
      <c r="A6" s="41" t="s">
        <v>1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5"/>
    </row>
    <row r="7" spans="1:14" ht="12" customHeight="1" x14ac:dyDescent="0.3">
      <c r="A7" s="6"/>
      <c r="B7" s="6"/>
      <c r="C7" s="6"/>
      <c r="D7" s="6"/>
      <c r="E7" s="6"/>
      <c r="F7" s="7"/>
      <c r="G7" s="7"/>
      <c r="H7" s="7"/>
      <c r="I7" s="7"/>
      <c r="J7" s="7"/>
      <c r="K7" s="8"/>
      <c r="L7" s="6"/>
      <c r="M7" s="6"/>
      <c r="N7" s="5"/>
    </row>
    <row r="8" spans="1:14" ht="16.5" customHeight="1" x14ac:dyDescent="0.3">
      <c r="A8" s="42" t="s">
        <v>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5"/>
    </row>
    <row r="9" spans="1:14" ht="11.25" customHeight="1" x14ac:dyDescent="0.3">
      <c r="A9" s="43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5"/>
    </row>
    <row r="10" spans="1:14" ht="14.25" customHeight="1" x14ac:dyDescent="0.2">
      <c r="A10" s="1"/>
      <c r="B10" s="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</row>
    <row r="11" spans="1:14" ht="15" customHeight="1" x14ac:dyDescent="0.2">
      <c r="A11" s="33" t="s">
        <v>4</v>
      </c>
      <c r="B11" s="32" t="s">
        <v>5</v>
      </c>
      <c r="C11" s="32" t="s">
        <v>6</v>
      </c>
      <c r="D11" s="32"/>
      <c r="E11" s="32" t="s">
        <v>7</v>
      </c>
      <c r="F11" s="32" t="s">
        <v>8</v>
      </c>
      <c r="G11" s="32" t="s">
        <v>9</v>
      </c>
      <c r="H11" s="32" t="s">
        <v>10</v>
      </c>
      <c r="I11" s="37" t="s">
        <v>11</v>
      </c>
      <c r="J11" s="38"/>
      <c r="K11" s="38"/>
      <c r="L11" s="32" t="s">
        <v>12</v>
      </c>
      <c r="M11" s="32" t="s">
        <v>13</v>
      </c>
      <c r="N11" s="9"/>
    </row>
    <row r="12" spans="1:14" s="11" customFormat="1" ht="48" customHeight="1" x14ac:dyDescent="0.25">
      <c r="A12" s="33"/>
      <c r="B12" s="32"/>
      <c r="C12" s="32"/>
      <c r="D12" s="32"/>
      <c r="E12" s="32"/>
      <c r="F12" s="32"/>
      <c r="G12" s="32"/>
      <c r="H12" s="32"/>
      <c r="I12" s="32" t="s">
        <v>14</v>
      </c>
      <c r="J12" s="32" t="s">
        <v>15</v>
      </c>
      <c r="K12" s="39" t="s">
        <v>16</v>
      </c>
      <c r="L12" s="32"/>
      <c r="M12" s="32"/>
      <c r="N12" s="10"/>
    </row>
    <row r="13" spans="1:14" s="11" customFormat="1" ht="67.5" customHeight="1" x14ac:dyDescent="0.25">
      <c r="A13" s="33"/>
      <c r="B13" s="32"/>
      <c r="C13" s="12" t="s">
        <v>17</v>
      </c>
      <c r="D13" s="12" t="s">
        <v>18</v>
      </c>
      <c r="E13" s="32"/>
      <c r="F13" s="32"/>
      <c r="G13" s="32"/>
      <c r="H13" s="32"/>
      <c r="I13" s="32"/>
      <c r="J13" s="32"/>
      <c r="K13" s="40"/>
      <c r="L13" s="32"/>
      <c r="M13" s="32"/>
      <c r="N13" s="10"/>
    </row>
    <row r="14" spans="1:14" s="11" customFormat="1" ht="14.25" hidden="1" customHeight="1" x14ac:dyDescent="0.25">
      <c r="A14" s="33"/>
      <c r="B14" s="13"/>
      <c r="C14" s="13"/>
      <c r="D14" s="14"/>
      <c r="E14" s="32"/>
      <c r="F14" s="32"/>
      <c r="G14" s="32"/>
      <c r="H14" s="15"/>
      <c r="I14" s="15"/>
      <c r="J14" s="15"/>
      <c r="K14" s="15"/>
      <c r="L14" s="32"/>
      <c r="M14" s="32"/>
      <c r="N14" s="10"/>
    </row>
    <row r="15" spans="1:14" s="11" customFormat="1" ht="15" x14ac:dyDescent="0.25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3">
        <v>12</v>
      </c>
      <c r="M15" s="13">
        <v>13</v>
      </c>
      <c r="N15" s="16"/>
    </row>
    <row r="16" spans="1:14" s="11" customFormat="1" ht="96" customHeight="1" x14ac:dyDescent="0.25">
      <c r="A16" s="17">
        <v>2</v>
      </c>
      <c r="B16" s="17" t="s">
        <v>19</v>
      </c>
      <c r="C16" s="18"/>
      <c r="D16" s="19" t="s">
        <v>20</v>
      </c>
      <c r="E16" s="19" t="s">
        <v>21</v>
      </c>
      <c r="F16" s="20">
        <v>56</v>
      </c>
      <c r="G16" s="20">
        <v>2000</v>
      </c>
      <c r="H16" s="21">
        <f>(F16*G16)*12/1000</f>
        <v>1344</v>
      </c>
      <c r="I16" s="22">
        <v>1.3806</v>
      </c>
      <c r="J16" s="23"/>
      <c r="K16" s="21">
        <f>H16*1.3806%</f>
        <v>18.555264000000001</v>
      </c>
      <c r="L16" s="21">
        <f>H16+K16</f>
        <v>1362.5552640000001</v>
      </c>
      <c r="M16" s="24"/>
      <c r="N16" s="25"/>
    </row>
    <row r="17" spans="1:14" s="11" customFormat="1" ht="108" customHeight="1" x14ac:dyDescent="0.25">
      <c r="A17" s="17">
        <v>3</v>
      </c>
      <c r="B17" s="17" t="s">
        <v>22</v>
      </c>
      <c r="C17" s="18"/>
      <c r="D17" s="19" t="s">
        <v>20</v>
      </c>
      <c r="E17" s="19" t="s">
        <v>21</v>
      </c>
      <c r="F17" s="20">
        <v>56</v>
      </c>
      <c r="G17" s="20">
        <v>2000</v>
      </c>
      <c r="H17" s="21">
        <f>(F17*G17)*12/1000</f>
        <v>1344</v>
      </c>
      <c r="I17" s="22">
        <v>1.3806</v>
      </c>
      <c r="J17" s="23"/>
      <c r="K17" s="21">
        <f>H17*1.3806%</f>
        <v>18.555264000000001</v>
      </c>
      <c r="L17" s="21">
        <f>H17+K17</f>
        <v>1362.5552640000001</v>
      </c>
      <c r="M17" s="24"/>
      <c r="N17" s="25"/>
    </row>
    <row r="18" spans="1:14" s="11" customFormat="1" ht="100.5" customHeight="1" x14ac:dyDescent="0.25">
      <c r="A18" s="17">
        <v>4</v>
      </c>
      <c r="B18" s="17" t="s">
        <v>23</v>
      </c>
      <c r="C18" s="18"/>
      <c r="D18" s="19" t="s">
        <v>20</v>
      </c>
      <c r="E18" s="19" t="s">
        <v>21</v>
      </c>
      <c r="F18" s="20">
        <v>56</v>
      </c>
      <c r="G18" s="20">
        <v>2000</v>
      </c>
      <c r="H18" s="21">
        <f>(F18*G18)*12/1000</f>
        <v>1344</v>
      </c>
      <c r="I18" s="22">
        <v>1.3806</v>
      </c>
      <c r="J18" s="23"/>
      <c r="K18" s="21">
        <f>H18*1.3806%</f>
        <v>18.555264000000001</v>
      </c>
      <c r="L18" s="21">
        <f>H18+K18</f>
        <v>1362.5552640000001</v>
      </c>
      <c r="M18" s="24"/>
      <c r="N18" s="25"/>
    </row>
    <row r="19" spans="1:14" s="11" customFormat="1" ht="36" customHeight="1" x14ac:dyDescent="0.25"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s="31" customFormat="1" ht="27" customHeight="1" x14ac:dyDescent="0.3">
      <c r="B20" s="34"/>
      <c r="C20" s="34"/>
      <c r="D20" s="34"/>
      <c r="E20" s="27"/>
      <c r="F20" s="28"/>
      <c r="G20" s="27"/>
      <c r="H20" s="28"/>
      <c r="I20" s="28"/>
      <c r="J20" s="28"/>
      <c r="K20" s="28"/>
      <c r="L20" s="29"/>
      <c r="M20" s="30"/>
      <c r="N20" s="30"/>
    </row>
  </sheetData>
  <mergeCells count="22">
    <mergeCell ref="B20:D20"/>
    <mergeCell ref="J1:M1"/>
    <mergeCell ref="J2:M2"/>
    <mergeCell ref="J3:M3"/>
    <mergeCell ref="J4:M4"/>
    <mergeCell ref="H11:H13"/>
    <mergeCell ref="I11:K11"/>
    <mergeCell ref="L11:L14"/>
    <mergeCell ref="M11:M14"/>
    <mergeCell ref="I12:I13"/>
    <mergeCell ref="J12:J13"/>
    <mergeCell ref="K12:K13"/>
    <mergeCell ref="A5:M5"/>
    <mergeCell ref="A6:M6"/>
    <mergeCell ref="A8:M8"/>
    <mergeCell ref="A9:M9"/>
    <mergeCell ref="G11:G14"/>
    <mergeCell ref="A11:A14"/>
    <mergeCell ref="B11:B13"/>
    <mergeCell ref="C11:D12"/>
    <mergeCell ref="E11:E14"/>
    <mergeCell ref="F11:F14"/>
  </mergeCells>
  <pageMargins left="0.57999999999999996" right="0.16" top="0.17" bottom="0.19" header="0.17" footer="0.17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 г. АФГ</vt:lpstr>
      <vt:lpstr>'2019-2021 г. АФГ'!Заголовки_для_печати</vt:lpstr>
      <vt:lpstr>'2019-2021 г. АФГ'!Область_печати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Шахрузат Алискантиева</cp:lastModifiedBy>
  <dcterms:created xsi:type="dcterms:W3CDTF">2018-07-17T08:12:14Z</dcterms:created>
  <dcterms:modified xsi:type="dcterms:W3CDTF">2018-08-22T13:28:23Z</dcterms:modified>
</cp:coreProperties>
</file>